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/>
  <mc:AlternateContent xmlns:mc="http://schemas.openxmlformats.org/markup-compatibility/2006">
    <mc:Choice Requires="x15">
      <x15ac:absPath xmlns:x15ac="http://schemas.microsoft.com/office/spreadsheetml/2010/11/ac" url="G:\Dept\IR\A_Disclosures\2025 Disclosure Updates\"/>
    </mc:Choice>
  </mc:AlternateContent>
  <xr:revisionPtr revIDLastSave="0" documentId="13_ncr:1_{41410835-0D7B-4A5F-AF6B-DCE3E6067B0F}" xr6:coauthVersionLast="36" xr6:coauthVersionMax="47" xr10:uidLastSave="{00000000-0000-0000-0000-000000000000}"/>
  <bookViews>
    <workbookView xWindow="0" yWindow="0" windowWidth="28800" windowHeight="12225" xr2:uid="{9E9C254B-2E45-40F7-A53B-1276BDBD2A2F}"/>
  </bookViews>
  <sheets>
    <sheet name="Student Demographics, Fall 2024" sheetId="1" r:id="rId1"/>
  </sheets>
  <definedNames>
    <definedName name="_xlnm.Print_Area" localSheetId="0">'Student Demographics, Fall 2024'!$A$1:$H$14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12" i="1" l="1"/>
  <c r="G6" i="1"/>
  <c r="G7" i="1"/>
  <c r="G8" i="1"/>
  <c r="G9" i="1"/>
  <c r="G10" i="1"/>
  <c r="G11" i="1"/>
  <c r="G12" i="1"/>
  <c r="G13" i="1"/>
  <c r="G5" i="1"/>
  <c r="F14" i="1"/>
  <c r="E14" i="1"/>
  <c r="D6" i="1"/>
  <c r="H6" i="1" s="1"/>
  <c r="D7" i="1"/>
  <c r="H7" i="1" s="1"/>
  <c r="D8" i="1"/>
  <c r="H8" i="1" s="1"/>
  <c r="D9" i="1"/>
  <c r="H9" i="1" s="1"/>
  <c r="D10" i="1"/>
  <c r="H10" i="1" s="1"/>
  <c r="D11" i="1"/>
  <c r="H11" i="1" s="1"/>
  <c r="D12" i="1"/>
  <c r="D13" i="1"/>
  <c r="H13" i="1" s="1"/>
  <c r="D5" i="1"/>
  <c r="D14" i="1" s="1"/>
  <c r="C14" i="1"/>
  <c r="B14" i="1"/>
  <c r="G14" i="1" l="1"/>
  <c r="H5" i="1"/>
  <c r="H14" i="1" s="1"/>
</calcChain>
</file>

<file path=xl/sharedStrings.xml><?xml version="1.0" encoding="utf-8"?>
<sst xmlns="http://schemas.openxmlformats.org/spreadsheetml/2006/main" count="21" uniqueCount="19">
  <si>
    <t>Robert Morris University</t>
  </si>
  <si>
    <t>Male</t>
  </si>
  <si>
    <t>Female</t>
  </si>
  <si>
    <t>Unknown</t>
  </si>
  <si>
    <t>Undergraduate Total</t>
  </si>
  <si>
    <t>Graduate</t>
  </si>
  <si>
    <t>Undergraduate</t>
  </si>
  <si>
    <t>Grand Total</t>
  </si>
  <si>
    <t>American Indian/Alaskan Native</t>
  </si>
  <si>
    <t>Asian</t>
  </si>
  <si>
    <t>Black or African American</t>
  </si>
  <si>
    <t>Hispanic/Latino</t>
  </si>
  <si>
    <t>Native Hawaiian/Pacific Islander</t>
  </si>
  <si>
    <t>Non-Resident Alien</t>
  </si>
  <si>
    <t>Two or More Races</t>
  </si>
  <si>
    <t>White</t>
  </si>
  <si>
    <t>Student Demographics, Fall 2024</t>
  </si>
  <si>
    <t>Graduate 
Total</t>
  </si>
  <si>
    <t>Grand 
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</si>
</sst>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color theme="1"/>
      <name val="Aptos Narrow"/>
      <family val="2"/>
      <scheme val="minor"/>
    </font>
    <font>
      <b/>
      <sz val="11"/>
      <color theme="1"/>
      <name val="Arial"/>
      <family val="2"/>
    </font>
    <font>
      <sz val="11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1" fillId="2" borderId="19" xfId="0" applyFont="1" applyFill="1" applyBorder="1" applyAlignment="1">
      <alignment horizontal="center" vertical="center"/>
    </xf>
    <xf numFmtId="0" fontId="1" fillId="2" borderId="20" xfId="0" applyFont="1" applyFill="1" applyBorder="1" applyAlignment="1">
      <alignment horizontal="center" vertical="center"/>
    </xf>
    <xf numFmtId="0" fontId="1" fillId="2" borderId="21" xfId="0" applyFont="1" applyFill="1" applyBorder="1" applyAlignment="1">
      <alignment horizontal="center" vertical="center"/>
    </xf>
    <xf numFmtId="0" fontId="1" fillId="2" borderId="22" xfId="0" applyFont="1" applyFill="1" applyBorder="1" applyAlignment="1">
      <alignment horizontal="center" vertical="center"/>
    </xf>
    <xf numFmtId="0" fontId="1" fillId="2" borderId="23" xfId="0" applyFont="1" applyFill="1" applyBorder="1" applyAlignment="1">
      <alignment horizontal="center" vertical="center" wrapText="1"/>
    </xf>
    <xf numFmtId="0" fontId="1" fillId="2" borderId="24" xfId="0" applyFont="1" applyFill="1" applyBorder="1" applyAlignment="1">
      <alignment horizontal="center" vertical="center"/>
    </xf>
    <xf numFmtId="0" fontId="2" fillId="2" borderId="25" xfId="0" applyFont="1" applyFill="1" applyBorder="1" applyAlignment="1">
      <alignment horizontal="center" vertical="center"/>
    </xf>
    <xf numFmtId="0" fontId="2" fillId="2" borderId="26" xfId="0" applyFont="1" applyFill="1" applyBorder="1" applyAlignment="1">
      <alignment horizontal="center" vertical="center"/>
    </xf>
    <xf numFmtId="0" fontId="2" fillId="2" borderId="27" xfId="0" applyFont="1" applyFill="1" applyBorder="1" applyAlignment="1">
      <alignment horizontal="center" vertical="center"/>
    </xf>
    <xf numFmtId="0" fontId="1" fillId="2" borderId="18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C34B2C-516E-49EA-A0DB-3476F4A84E34}">
  <dimension ref="A1:H14"/>
  <sheetViews>
    <sheetView showGridLines="0" tabSelected="1" workbookViewId="0">
      <selection activeCell="A14" sqref="A14"/>
    </sheetView>
  </sheetViews>
  <sheetFormatPr defaultRowHeight="14.25"/>
  <cols>
    <col min="1" max="1" width="31.875" style="3" customWidth="1"/>
    <col min="2" max="3" width="9" style="3"/>
    <col min="4" max="4" width="15.375" style="3" customWidth="1"/>
    <col min="5" max="6" width="9" style="3"/>
    <col min="7" max="7" width="15.375" style="3" customWidth="1"/>
    <col min="8" max="8" width="11.25" style="3" bestFit="1" customWidth="1"/>
    <col min="9" max="16384" width="9" style="3"/>
  </cols>
  <sheetData>
    <row r="1" spans="1:8" ht="19.5" customHeight="1">
      <c r="A1" s="13" t="s">
        <v>0</v>
      </c>
      <c r="B1" s="14"/>
      <c r="C1" s="14"/>
      <c r="D1" s="14"/>
      <c r="E1" s="14"/>
      <c r="F1" s="14"/>
      <c r="G1" s="14"/>
      <c r="H1" s="15"/>
    </row>
    <row r="2" spans="1:8" ht="19.5" customHeight="1" thickBot="1">
      <c r="A2" s="16" t="s">
        <v>16</v>
      </c>
      <c r="B2" s="17"/>
      <c r="C2" s="17"/>
      <c r="D2" s="17"/>
      <c r="E2" s="17"/>
      <c r="F2" s="17"/>
      <c r="G2" s="17"/>
      <c r="H2" s="18"/>
    </row>
    <row r="3" spans="1:8" ht="15">
      <c r="A3" s="22"/>
      <c r="B3" s="19" t="s">
        <v>6</v>
      </c>
      <c r="C3" s="20"/>
      <c r="D3" s="21"/>
      <c r="E3" s="19" t="s">
        <v>5</v>
      </c>
      <c r="F3" s="20"/>
      <c r="G3" s="21"/>
      <c r="H3" s="28" t="s">
        <v>18</v>
      </c>
    </row>
    <row r="4" spans="1:8" ht="33.75" customHeight="1" thickBot="1">
      <c r="A4" s="23"/>
      <c r="B4" s="6" t="s">
        <v>1</v>
      </c>
      <c r="C4" s="2" t="s">
        <v>2</v>
      </c>
      <c r="D4" s="12" t="s">
        <v>4</v>
      </c>
      <c r="E4" s="6" t="s">
        <v>1</v>
      </c>
      <c r="F4" s="2" t="s">
        <v>2</v>
      </c>
      <c r="G4" s="12" t="s">
        <v>17</v>
      </c>
      <c r="H4" s="29"/>
    </row>
    <row r="5" spans="1:8">
      <c r="A5" s="4" t="s">
        <v>8</v>
      </c>
      <c r="B5" s="7">
        <v>2</v>
      </c>
      <c r="C5" s="1">
        <v>2</v>
      </c>
      <c r="D5" s="8">
        <f t="shared" ref="D5:D13" si="0">SUM(B5:C5)</f>
        <v>4</v>
      </c>
      <c r="E5" s="7">
        <v>0</v>
      </c>
      <c r="F5" s="1">
        <v>0</v>
      </c>
      <c r="G5" s="8">
        <f t="shared" ref="G5:G13" si="1">SUM(E5:F5)</f>
        <v>0</v>
      </c>
      <c r="H5" s="30">
        <f t="shared" ref="H5:H13" si="2">D5+G5</f>
        <v>4</v>
      </c>
    </row>
    <row r="6" spans="1:8">
      <c r="A6" s="4" t="s">
        <v>9</v>
      </c>
      <c r="B6" s="7">
        <v>36</v>
      </c>
      <c r="C6" s="1">
        <v>30</v>
      </c>
      <c r="D6" s="8">
        <f t="shared" si="0"/>
        <v>66</v>
      </c>
      <c r="E6" s="7">
        <v>5</v>
      </c>
      <c r="F6" s="1">
        <v>7</v>
      </c>
      <c r="G6" s="8">
        <f t="shared" si="1"/>
        <v>12</v>
      </c>
      <c r="H6" s="31">
        <f t="shared" si="2"/>
        <v>78</v>
      </c>
    </row>
    <row r="7" spans="1:8">
      <c r="A7" s="4" t="s">
        <v>10</v>
      </c>
      <c r="B7" s="7">
        <v>155</v>
      </c>
      <c r="C7" s="1">
        <v>108</v>
      </c>
      <c r="D7" s="8">
        <f t="shared" si="0"/>
        <v>263</v>
      </c>
      <c r="E7" s="7">
        <v>37</v>
      </c>
      <c r="F7" s="1">
        <v>22</v>
      </c>
      <c r="G7" s="8">
        <f t="shared" si="1"/>
        <v>59</v>
      </c>
      <c r="H7" s="31">
        <f t="shared" si="2"/>
        <v>322</v>
      </c>
    </row>
    <row r="8" spans="1:8">
      <c r="A8" s="4" t="s">
        <v>11</v>
      </c>
      <c r="B8" s="7">
        <v>57</v>
      </c>
      <c r="C8" s="1">
        <v>50</v>
      </c>
      <c r="D8" s="8">
        <f t="shared" si="0"/>
        <v>107</v>
      </c>
      <c r="E8" s="7">
        <v>12</v>
      </c>
      <c r="F8" s="1">
        <v>17</v>
      </c>
      <c r="G8" s="8">
        <f t="shared" si="1"/>
        <v>29</v>
      </c>
      <c r="H8" s="31">
        <f t="shared" si="2"/>
        <v>136</v>
      </c>
    </row>
    <row r="9" spans="1:8">
      <c r="A9" s="4" t="s">
        <v>12</v>
      </c>
      <c r="B9" s="7">
        <v>1</v>
      </c>
      <c r="C9" s="1">
        <v>0</v>
      </c>
      <c r="D9" s="8">
        <f t="shared" si="0"/>
        <v>1</v>
      </c>
      <c r="E9" s="7">
        <v>0</v>
      </c>
      <c r="F9" s="1">
        <v>0</v>
      </c>
      <c r="G9" s="8">
        <f t="shared" si="1"/>
        <v>0</v>
      </c>
      <c r="H9" s="31">
        <f t="shared" si="2"/>
        <v>1</v>
      </c>
    </row>
    <row r="10" spans="1:8">
      <c r="A10" s="4" t="s">
        <v>13</v>
      </c>
      <c r="B10" s="7">
        <v>176</v>
      </c>
      <c r="C10" s="1">
        <v>55</v>
      </c>
      <c r="D10" s="8">
        <f t="shared" si="0"/>
        <v>231</v>
      </c>
      <c r="E10" s="7">
        <v>265</v>
      </c>
      <c r="F10" s="1">
        <v>113</v>
      </c>
      <c r="G10" s="8">
        <f t="shared" si="1"/>
        <v>378</v>
      </c>
      <c r="H10" s="31">
        <f t="shared" si="2"/>
        <v>609</v>
      </c>
    </row>
    <row r="11" spans="1:8">
      <c r="A11" s="4" t="s">
        <v>14</v>
      </c>
      <c r="B11" s="7">
        <v>68</v>
      </c>
      <c r="C11" s="1">
        <v>72</v>
      </c>
      <c r="D11" s="8">
        <f t="shared" si="0"/>
        <v>140</v>
      </c>
      <c r="E11" s="7">
        <v>14</v>
      </c>
      <c r="F11" s="1">
        <v>21</v>
      </c>
      <c r="G11" s="8">
        <f t="shared" si="1"/>
        <v>35</v>
      </c>
      <c r="H11" s="31">
        <f t="shared" si="2"/>
        <v>175</v>
      </c>
    </row>
    <row r="12" spans="1:8">
      <c r="A12" s="4" t="s">
        <v>3</v>
      </c>
      <c r="B12" s="7">
        <v>590</v>
      </c>
      <c r="C12" s="1">
        <v>714</v>
      </c>
      <c r="D12" s="8">
        <f t="shared" si="0"/>
        <v>1304</v>
      </c>
      <c r="E12" s="7">
        <v>4</v>
      </c>
      <c r="F12" s="1">
        <v>3</v>
      </c>
      <c r="G12" s="8">
        <f t="shared" si="1"/>
        <v>7</v>
      </c>
      <c r="H12" s="31">
        <f t="shared" si="2"/>
        <v>1311</v>
      </c>
    </row>
    <row r="13" spans="1:8" ht="15" thickBot="1">
      <c r="A13" s="5" t="s">
        <v>15</v>
      </c>
      <c r="B13" s="9">
        <v>1149</v>
      </c>
      <c r="C13" s="10">
        <v>1060</v>
      </c>
      <c r="D13" s="11">
        <f t="shared" si="0"/>
        <v>2209</v>
      </c>
      <c r="E13" s="9">
        <v>185</v>
      </c>
      <c r="F13" s="10">
        <v>245</v>
      </c>
      <c r="G13" s="11">
        <f t="shared" si="1"/>
        <v>430</v>
      </c>
      <c r="H13" s="32">
        <f t="shared" si="2"/>
        <v>2639</v>
      </c>
    </row>
    <row r="14" spans="1:8" ht="15.75" thickBot="1">
      <c r="A14" s="33" t="s">
        <v>7</v>
      </c>
      <c r="B14" s="24">
        <f t="shared" ref="B14:H14" si="3">SUM(B5:B13)</f>
        <v>2234</v>
      </c>
      <c r="C14" s="25">
        <f t="shared" si="3"/>
        <v>2091</v>
      </c>
      <c r="D14" s="26">
        <f t="shared" si="3"/>
        <v>4325</v>
      </c>
      <c r="E14" s="24">
        <f t="shared" si="3"/>
        <v>522</v>
      </c>
      <c r="F14" s="27">
        <f t="shared" si="3"/>
        <v>428</v>
      </c>
      <c r="G14" s="26">
        <f t="shared" si="3"/>
        <v>950</v>
      </c>
      <c r="H14" s="33">
        <f t="shared" si="3"/>
        <v>5275</v>
      </c>
    </row>
  </sheetData>
  <mergeCells count="6">
    <mergeCell ref="A1:H1"/>
    <mergeCell ref="A2:H2"/>
    <mergeCell ref="B3:D3"/>
    <mergeCell ref="E3:G3"/>
    <mergeCell ref="H3:H4"/>
    <mergeCell ref="A3:A4"/>
  </mergeCells>
  <pageMargins left="0.7" right="0.7" top="0.75" bottom="0.7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Student Demographics, Fall 2024</vt:lpstr>
      <vt:lpstr>'Student Demographics, Fall 2024'!Print_Area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Bernard Dondo</dc:creator>
  <cp:lastModifiedBy>David Ausman</cp:lastModifiedBy>
  <cp:lastPrinted>2025-04-08T14:36:19Z</cp:lastPrinted>
  <dcterms:created xsi:type="dcterms:W3CDTF">2025-03-27T14:06:57Z</dcterms:created>
  <dcterms:modified xsi:type="dcterms:W3CDTF">2025-04-08T14:36:25Z</dcterms:modified>
</cp:coreProperties>
</file>